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filterPrivacy="1"/>
  <xr:revisionPtr revIDLastSave="0" documentId="8_{8FBFCBC5-CF1E-4261-BC14-9EA60DEBCD2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apa Comparativo" sheetId="1" r:id="rId1"/>
  </sheets>
  <definedNames>
    <definedName name="_xlnm.Print_Area" localSheetId="0">'Mapa Comparativo'!$G6:$K27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5" i="1" l="1"/>
</calcChain>
</file>

<file path=xl/sharedStrings.xml><?xml version="1.0" encoding="utf-8"?>
<sst xmlns="http://schemas.openxmlformats.org/spreadsheetml/2006/main" count="159" uniqueCount="77">
  <si>
    <t>Processo de cotação: Programação de fornecimento de rolamentos</t>
  </si>
  <si>
    <t xml:space="preserve">Código: </t>
  </si>
  <si>
    <t>000016</t>
  </si>
  <si>
    <t xml:space="preserve">Responsável: </t>
  </si>
  <si>
    <t>Nilton Simas</t>
  </si>
  <si>
    <t xml:space="preserve">Data: </t>
  </si>
  <si>
    <t>24/7/2021</t>
  </si>
  <si>
    <t>Fornecedor</t>
  </si>
  <si>
    <t>IMDEPA</t>
  </si>
  <si>
    <t>ISB DO BRASIL.</t>
  </si>
  <si>
    <t>COLORADO SA MERCANTIL E INDUSTRIAL</t>
  </si>
  <si>
    <t>RETEN-ROL COMERCIO DE RETENTORES E ROLAMENTOS LTDA</t>
  </si>
  <si>
    <t>BRIGHENTTI COMERCIAL IMPORTACAO E EXPORTACAO DE ROLAMENTOS LTDA</t>
  </si>
  <si>
    <t>CNPJ</t>
  </si>
  <si>
    <t>88.613.922/0013-59</t>
  </si>
  <si>
    <t>26.272.952/0001-58</t>
  </si>
  <si>
    <t>61.099.974/0001-69</t>
  </si>
  <si>
    <t>64.693.195/0001-85</t>
  </si>
  <si>
    <t>05.042.046/0002-78</t>
  </si>
  <si>
    <t>Responsável</t>
  </si>
  <si>
    <t>GEAN / Jonas</t>
  </si>
  <si>
    <t>Heliton</t>
  </si>
  <si>
    <t>Matheus Gouveia</t>
  </si>
  <si>
    <t>Cleber Turquetti</t>
  </si>
  <si>
    <t>ALEXANDRE CORRE</t>
  </si>
  <si>
    <t>Contato</t>
  </si>
  <si>
    <t>(48) 2107-9710</t>
  </si>
  <si>
    <t>(41) 3093-0472</t>
  </si>
  <si>
    <t>(11) 3616-1808</t>
  </si>
  <si>
    <t>(16) 999588249</t>
  </si>
  <si>
    <t>(11) 3643-0780</t>
  </si>
  <si>
    <t>Detalhes</t>
  </si>
  <si>
    <t>Cod. YYCO45R</t>
  </si>
  <si>
    <t>Cod. 0Z3S7P</t>
  </si>
  <si>
    <t>Cod. 0TDNVK</t>
  </si>
  <si>
    <t>Cod. A18R3G</t>
  </si>
  <si>
    <t>Cod. N6KFEHQ</t>
  </si>
  <si>
    <t>Revisão</t>
  </si>
  <si>
    <t>Rev. 3</t>
  </si>
  <si>
    <t>Rev. 4</t>
  </si>
  <si>
    <t>Rev. 1</t>
  </si>
  <si>
    <t/>
  </si>
  <si>
    <t>Código</t>
  </si>
  <si>
    <t>Descrição</t>
  </si>
  <si>
    <t>Quantidade</t>
  </si>
  <si>
    <t>Unidade</t>
  </si>
  <si>
    <t>S.C.</t>
  </si>
  <si>
    <t>Vlr. Ref.</t>
  </si>
  <si>
    <t>Valor Contábil</t>
  </si>
  <si>
    <t>Qtd.</t>
  </si>
  <si>
    <t>Preço Unit.</t>
  </si>
  <si>
    <t>Subtotal</t>
  </si>
  <si>
    <t>Entrega</t>
  </si>
  <si>
    <t>Potencial</t>
  </si>
  <si>
    <t>Não dispõe esse item</t>
  </si>
  <si>
    <t>0 dias</t>
  </si>
  <si>
    <t>PC</t>
  </si>
  <si>
    <t>Não trabalha com esse item</t>
  </si>
  <si>
    <t>037666</t>
  </si>
  <si>
    <t>8890003001</t>
  </si>
  <si>
    <t>ROLAMENTO ROLETE F45397.2 INA T30</t>
  </si>
  <si>
    <t>Tipo do Frete</t>
  </si>
  <si>
    <t>FOB</t>
  </si>
  <si>
    <t>Custo do Frete</t>
  </si>
  <si>
    <t>Total Itens</t>
  </si>
  <si>
    <t>Total IPI</t>
  </si>
  <si>
    <t>Total Nota</t>
  </si>
  <si>
    <t>Total Difal</t>
  </si>
  <si>
    <t>Total Nota + Difal</t>
  </si>
  <si>
    <t>Faturamento Mínimo</t>
  </si>
  <si>
    <t>Validade da Proposta</t>
  </si>
  <si>
    <t>-</t>
  </si>
  <si>
    <t>31/7/2021</t>
  </si>
  <si>
    <t>Legenda:</t>
  </si>
  <si>
    <t>Menor preço</t>
  </si>
  <si>
    <t>Menor preço, maior que o preço de referência</t>
  </si>
  <si>
    <t>Solicitado revisão do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</si>
</sst>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R\$\ #,##0.00"/>
    <numFmt numFmtId="165" formatCode="\R\$\ #,##0.0000"/>
    <numFmt numFmtId="166" formatCode="\R\$\ #,##0.000000"/>
    <numFmt numFmtId="167" formatCode="\R\$\ #,##0.0"/>
    <numFmt numFmtId="168" formatCode="\R\$\ #,##0.00000"/>
    <numFmt numFmtId="169" formatCode="\R\$\ #,##0.000"/>
  </numFmts>
  <fonts count="2" x14ac:knownFonts="1">
    <font>
      <sz val="11"/>
      <color theme="1"/>
      <name val="Calibri"/>
      <family val="2"/>
      <scheme val="minor"/>
    </font>
    <font>
      <sz val="12"/>
      <name val="Calibri"/>
    </font>
  </fonts>
  <fills count="6">
    <fill>
      <patternFill patternType="none"/>
    </fill>
    <fill>
      <patternFill patternType="gray125"/>
    </fill>
    <fill>
      <patternFill patternType="solid">
        <fgColor rgb="FFEEEEEE"/>
      </patternFill>
    </fill>
    <fill>
      <patternFill patternType="solid">
        <fgColor rgb="FFF3DCB4"/>
      </patternFill>
    </fill>
    <fill>
      <patternFill patternType="solid">
        <fgColor rgb="FFC8E6C9"/>
      </patternFill>
    </fill>
    <fill>
      <patternFill patternType="solid">
        <fgColor rgb="FFD1C4E9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/>
    <xf numFmtId="0" fontId="0" fillId="0" borderId="2" xfId="0" applyBorder="1"/>
    <xf numFmtId="0" fontId="1" fillId="0" borderId="3" xfId="0" applyFont="1" applyBorder="1"/>
    <xf numFmtId="0" fontId="1" fillId="0" borderId="0" xfId="0" applyFont="1"/>
    <xf numFmtId="0" fontId="0" fillId="0" borderId="3" xfId="0" applyBorder="1"/>
    <xf numFmtId="0" fontId="1" fillId="2" borderId="3" xfId="0" applyFont="1" applyFill="1" applyBorder="1"/>
    <xf numFmtId="0" fontId="1" fillId="2" borderId="0" xfId="0" applyFont="1" applyFill="1"/>
    <xf numFmtId="0" fontId="1" fillId="2" borderId="4" xfId="0" applyFont="1" applyFill="1" applyBorder="1"/>
    <xf numFmtId="0" fontId="0" fillId="2" borderId="3" xfId="0" applyFill="1" applyBorder="1"/>
    <xf numFmtId="0" fontId="0" fillId="2" borderId="0" xfId="0" applyFill="1"/>
    <xf numFmtId="0" fontId="0" fillId="2" borderId="4" xfId="0" applyFill="1" applyBorder="1"/>
    <xf numFmtId="164" fontId="1" fillId="0" borderId="0" xfId="0" applyNumberFormat="1" applyFont="1"/>
    <xf numFmtId="165" fontId="1" fillId="0" borderId="0" xfId="0" applyNumberFormat="1" applyFont="1"/>
    <xf numFmtId="166" fontId="1" fillId="0" borderId="4" xfId="0" applyNumberFormat="1" applyFont="1" applyBorder="1"/>
    <xf numFmtId="0" fontId="1" fillId="0" borderId="4" xfId="0" applyFont="1" applyBorder="1" applyAlignment="1">
      <alignment horizontal="right"/>
    </xf>
    <xf numFmtId="164" fontId="1" fillId="0" borderId="4" xfId="0" applyNumberFormat="1" applyFont="1" applyBorder="1" applyAlignment="1">
      <alignment horizontal="right"/>
    </xf>
    <xf numFmtId="169" fontId="1" fillId="0" borderId="4" xfId="0" applyNumberFormat="1" applyFont="1" applyBorder="1" applyAlignment="1">
      <alignment horizontal="right"/>
    </xf>
    <xf numFmtId="167" fontId="1" fillId="0" borderId="4" xfId="0" applyNumberFormat="1" applyFont="1" applyBorder="1" applyAlignment="1">
      <alignment horizontal="right"/>
    </xf>
    <xf numFmtId="166" fontId="1" fillId="0" borderId="4" xfId="0" applyNumberFormat="1" applyFont="1" applyBorder="1" applyAlignment="1">
      <alignment horizontal="right"/>
    </xf>
    <xf numFmtId="168" fontId="1" fillId="0" borderId="4" xfId="0" applyNumberFormat="1" applyFont="1" applyBorder="1" applyAlignment="1">
      <alignment horizontal="right"/>
    </xf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1" fillId="4" borderId="0" xfId="0" applyFont="1" applyFill="1"/>
    <xf numFmtId="0" fontId="1" fillId="3" borderId="0" xfId="0" applyFont="1" applyFill="1"/>
    <xf numFmtId="0" fontId="0" fillId="0" borderId="7" xfId="0" applyBorder="1"/>
    <xf numFmtId="0" fontId="1" fillId="5" borderId="8" xfId="0" applyFont="1" applyFill="1" applyBorder="1"/>
    <xf numFmtId="0" fontId="0" fillId="0" borderId="8" xfId="0" applyBorder="1"/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0" fontId="1" fillId="0" borderId="5" xfId="0" applyFont="1" applyBorder="1" applyAlignment="1">
      <alignment horizontal="center" vertical="center" wrapText="1"/>
    </xf>
    <xf numFmtId="165" fontId="1" fillId="3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29"/>
  <sheetViews>
    <sheetView tabSelected="1" topLeftCell="U13" workbookViewId="0">
      <selection activeCell="AA19" sqref="AA19:AA23"/>
    </sheetView>
  </sheetViews>
  <sheetFormatPr defaultRowHeight="15" x14ac:dyDescent="0.25"/>
  <cols>
    <col min="1" max="2" width="55" customWidth="1"/>
    <col min="3" max="8" width="15" customWidth="1"/>
    <col min="9" max="9" width="16" customWidth="1"/>
    <col min="10" max="11" width="27" customWidth="1"/>
    <col min="12" max="12" width="15" customWidth="1"/>
    <col min="13" max="13" width="27" customWidth="1"/>
    <col min="14" max="15" width="15" customWidth="1"/>
    <col min="16" max="16" width="16" customWidth="1"/>
    <col min="17" max="18" width="27" customWidth="1"/>
    <col min="19" max="19" width="15" customWidth="1"/>
    <col min="20" max="20" width="28" customWidth="1"/>
    <col min="21" max="22" width="15" customWidth="1"/>
    <col min="23" max="23" width="16" customWidth="1"/>
    <col min="24" max="25" width="27" customWidth="1"/>
    <col min="26" max="26" width="15" customWidth="1"/>
    <col min="27" max="27" width="27" customWidth="1"/>
    <col min="28" max="29" width="15" customWidth="1"/>
    <col min="30" max="30" width="16" customWidth="1"/>
    <col min="31" max="31" width="21" customWidth="1"/>
    <col min="32" max="33" width="15" customWidth="1"/>
    <col min="34" max="34" width="28" customWidth="1"/>
    <col min="35" max="36" width="15" customWidth="1"/>
    <col min="37" max="37" width="16" customWidth="1"/>
    <col min="38" max="38" width="27" customWidth="1"/>
    <col min="39" max="40" width="15" customWidth="1"/>
    <col min="41" max="41" width="27" customWidth="1"/>
  </cols>
  <sheetData>
    <row r="1" spans="1:41" ht="15.75" x14ac:dyDescent="0.25">
      <c r="A1" s="1" t="s">
        <v>0</v>
      </c>
      <c r="B1" s="2"/>
      <c r="C1" s="2"/>
      <c r="D1" s="2"/>
      <c r="E1" s="2"/>
      <c r="F1" s="2"/>
    </row>
    <row r="2" spans="1:41" ht="15.75" x14ac:dyDescent="0.25">
      <c r="A2" s="3" t="s">
        <v>1</v>
      </c>
      <c r="B2" s="4" t="s">
        <v>2</v>
      </c>
    </row>
    <row r="3" spans="1:41" ht="15.75" x14ac:dyDescent="0.25">
      <c r="A3" s="3" t="s">
        <v>3</v>
      </c>
      <c r="B3" s="4" t="s">
        <v>4</v>
      </c>
    </row>
    <row r="4" spans="1:41" ht="15.75" x14ac:dyDescent="0.25">
      <c r="A4" s="3" t="s">
        <v>5</v>
      </c>
      <c r="B4" s="4" t="s">
        <v>6</v>
      </c>
    </row>
    <row r="5" spans="1:41" x14ac:dyDescent="0.25">
      <c r="A5" s="5"/>
    </row>
    <row r="6" spans="1:41" ht="15.75" x14ac:dyDescent="0.25">
      <c r="A6" s="3" t="s">
        <v>7</v>
      </c>
      <c r="H6" s="31" t="s">
        <v>8</v>
      </c>
      <c r="I6" s="31"/>
      <c r="J6" s="31"/>
      <c r="K6" s="31"/>
      <c r="L6" s="31"/>
      <c r="M6" s="31"/>
      <c r="O6" s="31" t="s">
        <v>9</v>
      </c>
      <c r="P6" s="31"/>
      <c r="Q6" s="31"/>
      <c r="R6" s="31"/>
      <c r="S6" s="31"/>
      <c r="T6" s="31"/>
      <c r="V6" s="31" t="s">
        <v>10</v>
      </c>
      <c r="W6" s="31"/>
      <c r="X6" s="31"/>
      <c r="Y6" s="31"/>
      <c r="Z6" s="31"/>
      <c r="AA6" s="31"/>
      <c r="AC6" s="31" t="s">
        <v>11</v>
      </c>
      <c r="AD6" s="31"/>
      <c r="AE6" s="31"/>
      <c r="AF6" s="31"/>
      <c r="AG6" s="31"/>
      <c r="AH6" s="31"/>
      <c r="AJ6" s="31" t="s">
        <v>12</v>
      </c>
      <c r="AK6" s="31"/>
      <c r="AL6" s="31"/>
      <c r="AM6" s="31"/>
      <c r="AN6" s="31"/>
      <c r="AO6" s="31"/>
    </row>
    <row r="7" spans="1:41" ht="15.75" x14ac:dyDescent="0.25">
      <c r="A7" s="3" t="s">
        <v>13</v>
      </c>
      <c r="H7" s="30" t="s">
        <v>14</v>
      </c>
      <c r="I7" s="30"/>
      <c r="J7" s="30"/>
      <c r="K7" s="30"/>
      <c r="L7" s="30"/>
      <c r="M7" s="30"/>
      <c r="O7" s="30" t="s">
        <v>15</v>
      </c>
      <c r="P7" s="30"/>
      <c r="Q7" s="30"/>
      <c r="R7" s="30"/>
      <c r="S7" s="30"/>
      <c r="T7" s="30"/>
      <c r="V7" s="30" t="s">
        <v>16</v>
      </c>
      <c r="W7" s="30"/>
      <c r="X7" s="30"/>
      <c r="Y7" s="30"/>
      <c r="Z7" s="30"/>
      <c r="AA7" s="30"/>
      <c r="AC7" s="30" t="s">
        <v>17</v>
      </c>
      <c r="AD7" s="30"/>
      <c r="AE7" s="30"/>
      <c r="AF7" s="30"/>
      <c r="AG7" s="30"/>
      <c r="AH7" s="30"/>
      <c r="AJ7" s="30" t="s">
        <v>18</v>
      </c>
      <c r="AK7" s="30"/>
      <c r="AL7" s="30"/>
      <c r="AM7" s="30"/>
      <c r="AN7" s="30"/>
      <c r="AO7" s="30"/>
    </row>
    <row r="8" spans="1:41" ht="15.75" x14ac:dyDescent="0.25">
      <c r="A8" s="3" t="s">
        <v>19</v>
      </c>
      <c r="H8" s="30" t="s">
        <v>20</v>
      </c>
      <c r="I8" s="30"/>
      <c r="J8" s="30"/>
      <c r="K8" s="30"/>
      <c r="L8" s="30"/>
      <c r="M8" s="30"/>
      <c r="O8" s="30" t="s">
        <v>21</v>
      </c>
      <c r="P8" s="30"/>
      <c r="Q8" s="30"/>
      <c r="R8" s="30"/>
      <c r="S8" s="30"/>
      <c r="T8" s="30"/>
      <c r="V8" s="30" t="s">
        <v>22</v>
      </c>
      <c r="W8" s="30"/>
      <c r="X8" s="30"/>
      <c r="Y8" s="30"/>
      <c r="Z8" s="30"/>
      <c r="AA8" s="30"/>
      <c r="AC8" s="30" t="s">
        <v>23</v>
      </c>
      <c r="AD8" s="30"/>
      <c r="AE8" s="30"/>
      <c r="AF8" s="30"/>
      <c r="AG8" s="30"/>
      <c r="AH8" s="30"/>
      <c r="AJ8" s="30" t="s">
        <v>24</v>
      </c>
      <c r="AK8" s="30"/>
      <c r="AL8" s="30"/>
      <c r="AM8" s="30"/>
      <c r="AN8" s="30"/>
      <c r="AO8" s="30"/>
    </row>
    <row r="9" spans="1:41" ht="15.75" x14ac:dyDescent="0.25">
      <c r="A9" s="3" t="s">
        <v>25</v>
      </c>
      <c r="H9" s="30" t="s">
        <v>26</v>
      </c>
      <c r="I9" s="30"/>
      <c r="J9" s="30"/>
      <c r="K9" s="30"/>
      <c r="L9" s="30"/>
      <c r="M9" s="30"/>
      <c r="O9" s="30" t="s">
        <v>27</v>
      </c>
      <c r="P9" s="30"/>
      <c r="Q9" s="30"/>
      <c r="R9" s="30"/>
      <c r="S9" s="30"/>
      <c r="T9" s="30"/>
      <c r="V9" s="30" t="s">
        <v>28</v>
      </c>
      <c r="W9" s="30"/>
      <c r="X9" s="30"/>
      <c r="Y9" s="30"/>
      <c r="Z9" s="30"/>
      <c r="AA9" s="30"/>
      <c r="AC9" s="30" t="s">
        <v>29</v>
      </c>
      <c r="AD9" s="30"/>
      <c r="AE9" s="30"/>
      <c r="AF9" s="30"/>
      <c r="AG9" s="30"/>
      <c r="AH9" s="30"/>
      <c r="AJ9" s="30" t="s">
        <v>30</v>
      </c>
      <c r="AK9" s="30"/>
      <c r="AL9" s="30"/>
      <c r="AM9" s="30"/>
      <c r="AN9" s="30"/>
      <c r="AO9" s="30"/>
    </row>
    <row r="10" spans="1:41" ht="15.75" x14ac:dyDescent="0.25">
      <c r="A10" s="3" t="s">
        <v>31</v>
      </c>
      <c r="H10" s="30" t="s">
        <v>32</v>
      </c>
      <c r="I10" s="30"/>
      <c r="J10" s="30"/>
      <c r="K10" s="30"/>
      <c r="L10" s="30"/>
      <c r="M10" s="30"/>
      <c r="O10" s="30" t="s">
        <v>33</v>
      </c>
      <c r="P10" s="30"/>
      <c r="Q10" s="30"/>
      <c r="R10" s="30"/>
      <c r="S10" s="30"/>
      <c r="T10" s="30"/>
      <c r="V10" s="30" t="s">
        <v>34</v>
      </c>
      <c r="W10" s="30"/>
      <c r="X10" s="30"/>
      <c r="Y10" s="30"/>
      <c r="Z10" s="30"/>
      <c r="AA10" s="30"/>
      <c r="AC10" s="30" t="s">
        <v>35</v>
      </c>
      <c r="AD10" s="30"/>
      <c r="AE10" s="30"/>
      <c r="AF10" s="30"/>
      <c r="AG10" s="30"/>
      <c r="AH10" s="30"/>
      <c r="AJ10" s="30" t="s">
        <v>36</v>
      </c>
      <c r="AK10" s="30"/>
      <c r="AL10" s="30"/>
      <c r="AM10" s="30"/>
      <c r="AN10" s="30"/>
      <c r="AO10" s="30"/>
    </row>
    <row r="11" spans="1:41" ht="15.75" x14ac:dyDescent="0.25">
      <c r="A11" s="3" t="s">
        <v>37</v>
      </c>
      <c r="H11" s="30" t="s">
        <v>38</v>
      </c>
      <c r="I11" s="30"/>
      <c r="J11" s="30"/>
      <c r="K11" s="30"/>
      <c r="L11" s="30"/>
      <c r="M11" s="30"/>
      <c r="O11" s="30" t="s">
        <v>39</v>
      </c>
      <c r="P11" s="30"/>
      <c r="Q11" s="30"/>
      <c r="R11" s="30"/>
      <c r="S11" s="30"/>
      <c r="T11" s="30"/>
      <c r="V11" s="30" t="s">
        <v>40</v>
      </c>
      <c r="W11" s="30"/>
      <c r="X11" s="30"/>
      <c r="Y11" s="30"/>
      <c r="Z11" s="30"/>
      <c r="AA11" s="30"/>
      <c r="AC11" s="30" t="s">
        <v>40</v>
      </c>
      <c r="AD11" s="30"/>
      <c r="AE11" s="30"/>
      <c r="AF11" s="30"/>
      <c r="AG11" s="30"/>
      <c r="AH11" s="30"/>
      <c r="AJ11" s="30" t="s">
        <v>40</v>
      </c>
      <c r="AK11" s="30"/>
      <c r="AL11" s="30"/>
      <c r="AM11" s="30"/>
      <c r="AN11" s="30"/>
      <c r="AO11" s="30"/>
    </row>
    <row r="12" spans="1:41" ht="15.75" x14ac:dyDescent="0.25">
      <c r="A12" s="6" t="s">
        <v>41</v>
      </c>
      <c r="B12" s="7" t="s">
        <v>41</v>
      </c>
      <c r="C12" s="7" t="s">
        <v>41</v>
      </c>
      <c r="D12" s="7" t="s">
        <v>41</v>
      </c>
      <c r="E12" s="7" t="s">
        <v>41</v>
      </c>
      <c r="F12" s="7" t="s">
        <v>41</v>
      </c>
      <c r="H12" s="9"/>
      <c r="I12" s="10"/>
      <c r="J12" s="10"/>
      <c r="K12" s="10"/>
      <c r="L12" s="10"/>
      <c r="M12" s="11"/>
      <c r="O12" s="9"/>
      <c r="P12" s="10"/>
      <c r="Q12" s="10"/>
      <c r="R12" s="10"/>
      <c r="S12" s="10"/>
      <c r="T12" s="11"/>
      <c r="V12" s="9"/>
      <c r="W12" s="10"/>
      <c r="X12" s="10"/>
      <c r="Y12" s="10"/>
      <c r="Z12" s="10"/>
      <c r="AA12" s="11"/>
      <c r="AC12" s="9"/>
      <c r="AD12" s="10"/>
      <c r="AE12" s="10"/>
      <c r="AF12" s="10"/>
      <c r="AG12" s="10"/>
      <c r="AH12" s="11"/>
      <c r="AJ12" s="9"/>
      <c r="AK12" s="10"/>
      <c r="AL12" s="10"/>
      <c r="AM12" s="10"/>
      <c r="AN12" s="10"/>
      <c r="AO12" s="11"/>
    </row>
    <row r="13" spans="1:41" ht="15.75" x14ac:dyDescent="0.25">
      <c r="A13" s="6" t="s">
        <v>42</v>
      </c>
      <c r="B13" s="7" t="s">
        <v>43</v>
      </c>
      <c r="C13" s="7" t="s">
        <v>44</v>
      </c>
      <c r="D13" s="7" t="s">
        <v>45</v>
      </c>
      <c r="E13" s="7" t="s">
        <v>46</v>
      </c>
      <c r="F13" s="7" t="s">
        <v>47</v>
      </c>
      <c r="H13" s="6" t="s">
        <v>49</v>
      </c>
      <c r="I13" s="7" t="s">
        <v>50</v>
      </c>
      <c r="J13" s="7" t="s">
        <v>48</v>
      </c>
      <c r="K13" s="7" t="s">
        <v>51</v>
      </c>
      <c r="L13" s="7" t="s">
        <v>52</v>
      </c>
      <c r="M13" s="8" t="s">
        <v>53</v>
      </c>
      <c r="O13" s="6" t="s">
        <v>49</v>
      </c>
      <c r="P13" s="7" t="s">
        <v>50</v>
      </c>
      <c r="Q13" s="7" t="s">
        <v>48</v>
      </c>
      <c r="R13" s="7" t="s">
        <v>51</v>
      </c>
      <c r="S13" s="7" t="s">
        <v>52</v>
      </c>
      <c r="T13" s="8" t="s">
        <v>53</v>
      </c>
      <c r="V13" s="6" t="s">
        <v>49</v>
      </c>
      <c r="W13" s="7" t="s">
        <v>50</v>
      </c>
      <c r="X13" s="7" t="s">
        <v>48</v>
      </c>
      <c r="Y13" s="7" t="s">
        <v>51</v>
      </c>
      <c r="Z13" s="7" t="s">
        <v>52</v>
      </c>
      <c r="AA13" s="8" t="s">
        <v>53</v>
      </c>
      <c r="AC13" s="6" t="s">
        <v>49</v>
      </c>
      <c r="AD13" s="7" t="s">
        <v>50</v>
      </c>
      <c r="AE13" s="7" t="s">
        <v>48</v>
      </c>
      <c r="AF13" s="7" t="s">
        <v>51</v>
      </c>
      <c r="AG13" s="7" t="s">
        <v>52</v>
      </c>
      <c r="AH13" s="8" t="s">
        <v>53</v>
      </c>
      <c r="AJ13" s="6" t="s">
        <v>49</v>
      </c>
      <c r="AK13" s="7" t="s">
        <v>50</v>
      </c>
      <c r="AL13" s="7" t="s">
        <v>48</v>
      </c>
      <c r="AM13" s="7" t="s">
        <v>51</v>
      </c>
      <c r="AN13" s="7" t="s">
        <v>52</v>
      </c>
      <c r="AO13" s="8" t="s">
        <v>53</v>
      </c>
    </row>
    <row r="14" spans="1:41" ht="15.75" x14ac:dyDescent="0.25">
      <c r="A14" s="6" t="s">
        <v>41</v>
      </c>
      <c r="B14" s="7" t="s">
        <v>41</v>
      </c>
      <c r="C14" s="7" t="s">
        <v>41</v>
      </c>
      <c r="D14" s="7" t="s">
        <v>41</v>
      </c>
      <c r="E14" s="7" t="s">
        <v>41</v>
      </c>
      <c r="F14" s="7" t="s">
        <v>41</v>
      </c>
      <c r="H14" s="9"/>
      <c r="I14" s="10"/>
      <c r="J14" s="10"/>
      <c r="K14" s="10"/>
      <c r="L14" s="10"/>
      <c r="M14" s="11"/>
      <c r="O14" s="9"/>
      <c r="P14" s="10"/>
      <c r="Q14" s="10"/>
      <c r="R14" s="10"/>
      <c r="S14" s="10"/>
      <c r="T14" s="11"/>
      <c r="V14" s="9"/>
      <c r="W14" s="10"/>
      <c r="X14" s="10"/>
      <c r="Y14" s="10"/>
      <c r="Z14" s="10"/>
      <c r="AA14" s="11"/>
      <c r="AC14" s="9"/>
      <c r="AD14" s="10"/>
      <c r="AE14" s="10"/>
      <c r="AF14" s="10"/>
      <c r="AG14" s="10"/>
      <c r="AH14" s="11"/>
      <c r="AJ14" s="9"/>
      <c r="AK14" s="10"/>
      <c r="AL14" s="10"/>
      <c r="AM14" s="10"/>
      <c r="AN14" s="10"/>
      <c r="AO14" s="11"/>
    </row>
    <row r="15" spans="1:41" ht="15.75" x14ac:dyDescent="0.25">
      <c r="A15" s="3" t="s">
        <v>59</v>
      </c>
      <c r="B15" s="4" t="s">
        <v>60</v>
      </c>
      <c r="C15" s="4">
        <v>2000</v>
      </c>
      <c r="D15" s="4" t="s">
        <v>56</v>
      </c>
      <c r="E15" s="4" t="s">
        <v>58</v>
      </c>
      <c r="F15" s="12">
        <v>0</v>
      </c>
      <c r="H15" s="29" t="s">
        <v>54</v>
      </c>
      <c r="I15" s="29"/>
      <c r="J15" s="29"/>
      <c r="K15" s="29"/>
      <c r="L15" s="29"/>
      <c r="M15" s="29"/>
      <c r="O15" s="29" t="s">
        <v>57</v>
      </c>
      <c r="P15" s="29"/>
      <c r="Q15" s="29"/>
      <c r="R15" s="29"/>
      <c r="S15" s="29"/>
      <c r="T15" s="29"/>
      <c r="V15" s="3">
        <v>2000</v>
      </c>
      <c r="W15" s="12">
        <v>20.8</v>
      </c>
      <c r="X15" s="32">
        <v>18.304000000000002</v>
      </c>
      <c r="Y15" s="12">
        <f>X15*V15</f>
        <v>36608.000000000007</v>
      </c>
      <c r="Z15" s="4" t="s">
        <v>55</v>
      </c>
      <c r="AA15" s="14"/>
      <c r="AC15" s="29" t="s">
        <v>54</v>
      </c>
      <c r="AD15" s="29"/>
      <c r="AE15" s="29"/>
      <c r="AF15" s="29"/>
      <c r="AG15" s="29"/>
      <c r="AH15" s="29"/>
      <c r="AJ15" s="3">
        <v>2000</v>
      </c>
      <c r="AK15" s="12">
        <v>29.72</v>
      </c>
      <c r="AL15" s="13">
        <v>28.531199999999998</v>
      </c>
      <c r="AM15" s="12">
        <v>59440</v>
      </c>
      <c r="AN15" s="4" t="s">
        <v>55</v>
      </c>
      <c r="AO15" s="14">
        <v>4.7551999999999994</v>
      </c>
    </row>
    <row r="16" spans="1:41" x14ac:dyDescent="0.25">
      <c r="A16" s="9"/>
      <c r="B16" s="10"/>
      <c r="C16" s="10"/>
      <c r="D16" s="10"/>
      <c r="E16" s="10"/>
      <c r="F16" s="10"/>
      <c r="H16" s="9"/>
      <c r="I16" s="10"/>
      <c r="J16" s="10"/>
      <c r="K16" s="10"/>
      <c r="L16" s="10"/>
      <c r="M16" s="11"/>
      <c r="O16" s="9"/>
      <c r="P16" s="10"/>
      <c r="Q16" s="10"/>
      <c r="R16" s="10"/>
      <c r="S16" s="10"/>
      <c r="T16" s="11"/>
      <c r="V16" s="9"/>
      <c r="W16" s="10"/>
      <c r="X16" s="10"/>
      <c r="Y16" s="10"/>
      <c r="Z16" s="10"/>
      <c r="AA16" s="11"/>
      <c r="AC16" s="9"/>
      <c r="AD16" s="10"/>
      <c r="AE16" s="10"/>
      <c r="AF16" s="10"/>
      <c r="AG16" s="10"/>
      <c r="AH16" s="11"/>
      <c r="AJ16" s="9"/>
      <c r="AK16" s="10"/>
      <c r="AL16" s="10"/>
      <c r="AM16" s="10"/>
      <c r="AN16" s="10"/>
      <c r="AO16" s="11"/>
    </row>
    <row r="17" spans="1:41" ht="15.75" x14ac:dyDescent="0.25">
      <c r="A17" s="3" t="s">
        <v>61</v>
      </c>
      <c r="H17" s="5"/>
      <c r="M17" s="15" t="s">
        <v>62</v>
      </c>
      <c r="O17" s="5"/>
      <c r="T17" s="15" t="s">
        <v>62</v>
      </c>
      <c r="V17" s="5"/>
      <c r="AA17" s="15" t="s">
        <v>62</v>
      </c>
      <c r="AC17" s="5"/>
      <c r="AH17" s="15" t="s">
        <v>62</v>
      </c>
      <c r="AJ17" s="5"/>
      <c r="AO17" s="15" t="s">
        <v>62</v>
      </c>
    </row>
    <row r="18" spans="1:41" ht="15.75" x14ac:dyDescent="0.25">
      <c r="A18" s="3" t="s">
        <v>63</v>
      </c>
      <c r="H18" s="5"/>
      <c r="M18" s="16">
        <v>0</v>
      </c>
      <c r="O18" s="5"/>
      <c r="T18" s="16">
        <v>0</v>
      </c>
      <c r="V18" s="5"/>
      <c r="AA18" s="16">
        <v>0</v>
      </c>
      <c r="AC18" s="5"/>
      <c r="AH18" s="16">
        <v>0</v>
      </c>
      <c r="AJ18" s="5"/>
      <c r="AO18" s="16">
        <v>0</v>
      </c>
    </row>
    <row r="19" spans="1:41" ht="15.75" x14ac:dyDescent="0.25">
      <c r="A19" s="3" t="s">
        <v>64</v>
      </c>
      <c r="F19" s="12">
        <v>0</v>
      </c>
      <c r="H19" s="5"/>
      <c r="M19" s="17"/>
      <c r="O19" s="5"/>
      <c r="T19" s="16"/>
      <c r="V19" s="5"/>
      <c r="AA19" s="16"/>
      <c r="AC19" s="5"/>
      <c r="AH19" s="16">
        <v>129991</v>
      </c>
      <c r="AJ19" s="5"/>
      <c r="AO19" s="18"/>
    </row>
    <row r="20" spans="1:41" ht="15.75" x14ac:dyDescent="0.25">
      <c r="A20" s="3" t="s">
        <v>65</v>
      </c>
      <c r="H20" s="5"/>
      <c r="M20" s="19"/>
      <c r="O20" s="5"/>
      <c r="T20" s="16"/>
      <c r="V20" s="5"/>
      <c r="AA20" s="19"/>
      <c r="AC20" s="5"/>
      <c r="AH20" s="16">
        <v>0</v>
      </c>
      <c r="AJ20" s="5"/>
      <c r="AO20" s="17"/>
    </row>
    <row r="21" spans="1:41" ht="15.75" x14ac:dyDescent="0.25">
      <c r="A21" s="3" t="s">
        <v>66</v>
      </c>
      <c r="H21" s="5"/>
      <c r="M21" s="20"/>
      <c r="O21" s="5"/>
      <c r="T21" s="16"/>
      <c r="V21" s="5"/>
      <c r="AA21" s="19"/>
      <c r="AC21" s="5"/>
      <c r="AH21" s="16">
        <v>129991</v>
      </c>
      <c r="AJ21" s="5"/>
      <c r="AO21" s="17"/>
    </row>
    <row r="22" spans="1:41" ht="15.75" x14ac:dyDescent="0.25">
      <c r="A22" s="3" t="s">
        <v>67</v>
      </c>
      <c r="H22" s="5"/>
      <c r="M22" s="16"/>
      <c r="O22" s="5"/>
      <c r="T22" s="16"/>
      <c r="V22" s="5"/>
      <c r="AA22" s="16"/>
      <c r="AC22" s="5"/>
      <c r="AH22" s="16">
        <v>0</v>
      </c>
      <c r="AJ22" s="5"/>
      <c r="AO22" s="16"/>
    </row>
    <row r="23" spans="1:41" ht="15.75" x14ac:dyDescent="0.25">
      <c r="A23" s="3" t="s">
        <v>68</v>
      </c>
      <c r="F23" s="12">
        <v>0</v>
      </c>
      <c r="H23" s="5"/>
      <c r="M23" s="20"/>
      <c r="O23" s="5"/>
      <c r="T23" s="16"/>
      <c r="V23" s="5"/>
      <c r="AA23" s="19"/>
      <c r="AC23" s="5"/>
      <c r="AH23" s="16">
        <v>129991</v>
      </c>
      <c r="AJ23" s="5"/>
      <c r="AO23" s="17"/>
    </row>
    <row r="24" spans="1:41" ht="15.75" x14ac:dyDescent="0.25">
      <c r="A24" s="3" t="s">
        <v>69</v>
      </c>
      <c r="H24" s="5"/>
      <c r="M24" s="16">
        <v>0</v>
      </c>
      <c r="O24" s="5"/>
      <c r="T24" s="16">
        <v>0</v>
      </c>
      <c r="V24" s="5"/>
      <c r="AA24" s="16">
        <v>0</v>
      </c>
      <c r="AC24" s="5"/>
      <c r="AH24" s="16">
        <v>0</v>
      </c>
      <c r="AJ24" s="5"/>
      <c r="AO24" s="16">
        <v>0</v>
      </c>
    </row>
    <row r="25" spans="1:41" ht="15.75" x14ac:dyDescent="0.25">
      <c r="A25" s="3" t="s">
        <v>70</v>
      </c>
      <c r="H25" s="5"/>
      <c r="M25" s="15" t="s">
        <v>71</v>
      </c>
      <c r="O25" s="5"/>
      <c r="T25" s="15" t="s">
        <v>72</v>
      </c>
      <c r="V25" s="5"/>
      <c r="AA25" s="15" t="s">
        <v>71</v>
      </c>
      <c r="AC25" s="5"/>
      <c r="AH25" s="15" t="s">
        <v>71</v>
      </c>
      <c r="AJ25" s="5"/>
      <c r="AO25" s="15" t="s">
        <v>71</v>
      </c>
    </row>
    <row r="26" spans="1:41" ht="15.75" x14ac:dyDescent="0.25">
      <c r="A26" s="6" t="s">
        <v>41</v>
      </c>
      <c r="B26" s="7" t="s">
        <v>41</v>
      </c>
      <c r="C26" s="7" t="s">
        <v>41</v>
      </c>
      <c r="D26" s="7" t="s">
        <v>41</v>
      </c>
      <c r="E26" s="7" t="s">
        <v>41</v>
      </c>
      <c r="F26" s="7" t="s">
        <v>41</v>
      </c>
      <c r="H26" s="21" t="s">
        <v>41</v>
      </c>
      <c r="I26" s="22" t="s">
        <v>41</v>
      </c>
      <c r="J26" s="22" t="s">
        <v>41</v>
      </c>
      <c r="K26" s="22" t="s">
        <v>41</v>
      </c>
      <c r="L26" s="22" t="s">
        <v>41</v>
      </c>
      <c r="M26" s="23" t="s">
        <v>41</v>
      </c>
      <c r="O26" s="21" t="s">
        <v>41</v>
      </c>
      <c r="P26" s="22" t="s">
        <v>41</v>
      </c>
      <c r="Q26" s="22" t="s">
        <v>41</v>
      </c>
      <c r="R26" s="22" t="s">
        <v>41</v>
      </c>
      <c r="S26" s="22" t="s">
        <v>41</v>
      </c>
      <c r="T26" s="23" t="s">
        <v>41</v>
      </c>
      <c r="V26" s="21" t="s">
        <v>41</v>
      </c>
      <c r="W26" s="22" t="s">
        <v>41</v>
      </c>
      <c r="X26" s="22" t="s">
        <v>41</v>
      </c>
      <c r="Y26" s="22" t="s">
        <v>41</v>
      </c>
      <c r="Z26" s="22" t="s">
        <v>41</v>
      </c>
      <c r="AA26" s="23" t="s">
        <v>41</v>
      </c>
      <c r="AC26" s="21" t="s">
        <v>41</v>
      </c>
      <c r="AD26" s="22" t="s">
        <v>41</v>
      </c>
      <c r="AE26" s="22" t="s">
        <v>41</v>
      </c>
      <c r="AF26" s="22" t="s">
        <v>41</v>
      </c>
      <c r="AG26" s="22" t="s">
        <v>41</v>
      </c>
      <c r="AH26" s="23" t="s">
        <v>41</v>
      </c>
      <c r="AJ26" s="21" t="s">
        <v>41</v>
      </c>
      <c r="AK26" s="22" t="s">
        <v>41</v>
      </c>
      <c r="AL26" s="22" t="s">
        <v>41</v>
      </c>
      <c r="AM26" s="22" t="s">
        <v>41</v>
      </c>
      <c r="AN26" s="22" t="s">
        <v>41</v>
      </c>
      <c r="AO26" s="23" t="s">
        <v>41</v>
      </c>
    </row>
    <row r="27" spans="1:41" ht="15.75" x14ac:dyDescent="0.25">
      <c r="A27" s="3" t="s">
        <v>73</v>
      </c>
      <c r="B27" s="24" t="s">
        <v>74</v>
      </c>
    </row>
    <row r="28" spans="1:41" ht="15.75" x14ac:dyDescent="0.25">
      <c r="A28" s="5"/>
      <c r="B28" s="25" t="s">
        <v>75</v>
      </c>
    </row>
    <row r="29" spans="1:41" ht="15.75" x14ac:dyDescent="0.25">
      <c r="A29" s="26"/>
      <c r="B29" s="27" t="s">
        <v>76</v>
      </c>
      <c r="C29" s="28"/>
      <c r="D29" s="28"/>
      <c r="E29" s="28"/>
      <c r="F29" s="28"/>
    </row>
  </sheetData>
  <mergeCells count="33">
    <mergeCell ref="H6:M6"/>
    <mergeCell ref="O6:T6"/>
    <mergeCell ref="V6:AA6"/>
    <mergeCell ref="AC6:AH6"/>
    <mergeCell ref="AJ6:AO6"/>
    <mergeCell ref="H7:M7"/>
    <mergeCell ref="O7:T7"/>
    <mergeCell ref="V7:AA7"/>
    <mergeCell ref="AC7:AH7"/>
    <mergeCell ref="AJ7:AO7"/>
    <mergeCell ref="H8:M8"/>
    <mergeCell ref="O8:T8"/>
    <mergeCell ref="V8:AA8"/>
    <mergeCell ref="AC8:AH8"/>
    <mergeCell ref="AJ8:AO8"/>
    <mergeCell ref="H9:M9"/>
    <mergeCell ref="O9:T9"/>
    <mergeCell ref="V9:AA9"/>
    <mergeCell ref="AC9:AH9"/>
    <mergeCell ref="AJ9:AO9"/>
    <mergeCell ref="H10:M10"/>
    <mergeCell ref="O10:T10"/>
    <mergeCell ref="V10:AA10"/>
    <mergeCell ref="AC10:AH10"/>
    <mergeCell ref="AJ10:AO10"/>
    <mergeCell ref="H11:M11"/>
    <mergeCell ref="O11:T11"/>
    <mergeCell ref="V11:AA11"/>
    <mergeCell ref="AC11:AH11"/>
    <mergeCell ref="AJ11:AO11"/>
    <mergeCell ref="H15:M15"/>
    <mergeCell ref="O15:T15"/>
    <mergeCell ref="AC15:AH15"/>
  </mergeCells>
  <pageMargins left="0.7" right="0.7" top="0.75" bottom="0.75" header="0.3" footer="0.3"/>
  <pageSetup orientation="landscape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Mapa Comparativo</vt:lpstr>
      <vt:lpstr>'Mapa Comparativo'!Area_de_impressao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2021-10-08T12:42:49Z</dcterms:created>
  <dcterms:modified xsi:type="dcterms:W3CDTF">2021-12-07T17:28:19Z</dcterms:modified>
</cp:coreProperties>
</file>